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eni\OneDrive\Desktop\Documents\Yacht Clubs\"/>
    </mc:Choice>
  </mc:AlternateContent>
  <xr:revisionPtr revIDLastSave="0" documentId="13_ncr:1_{39CAF37C-92A4-465D-9740-B329B25171BC}" xr6:coauthVersionLast="47" xr6:coauthVersionMax="47" xr10:uidLastSave="{00000000-0000-0000-0000-000000000000}"/>
  <bookViews>
    <workbookView xWindow="-108" yWindow="-108" windowWidth="23256" windowHeight="12456" xr2:uid="{5728D432-CBA0-4912-B67C-39538E5D3A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7" i="1"/>
  <c r="K9" i="1"/>
  <c r="K10" i="1"/>
  <c r="K8" i="1"/>
  <c r="K12" i="1"/>
  <c r="K11" i="1"/>
  <c r="K14" i="1"/>
  <c r="K15" i="1"/>
  <c r="K16" i="1"/>
  <c r="K13" i="1"/>
  <c r="K17" i="1"/>
  <c r="K6" i="1"/>
</calcChain>
</file>

<file path=xl/sharedStrings.xml><?xml version="1.0" encoding="utf-8"?>
<sst xmlns="http://schemas.openxmlformats.org/spreadsheetml/2006/main" count="85" uniqueCount="66">
  <si>
    <t>Entry #</t>
  </si>
  <si>
    <t>Country</t>
  </si>
  <si>
    <t>Sail #</t>
  </si>
  <si>
    <t>Skipper first</t>
  </si>
  <si>
    <t>Skipper last</t>
  </si>
  <si>
    <t>USA</t>
  </si>
  <si>
    <t>Arthur</t>
  </si>
  <si>
    <t>Anosov</t>
  </si>
  <si>
    <t>Bert</t>
  </si>
  <si>
    <t>Collins</t>
  </si>
  <si>
    <t>Derek</t>
  </si>
  <si>
    <t>DeCouteau</t>
  </si>
  <si>
    <t>Augie</t>
  </si>
  <si>
    <t>Diaz</t>
  </si>
  <si>
    <t>Mike</t>
  </si>
  <si>
    <t>Hecky</t>
  </si>
  <si>
    <t>SUI</t>
  </si>
  <si>
    <t>Michael</t>
  </si>
  <si>
    <t>Illbruck</t>
  </si>
  <si>
    <t>SWE</t>
  </si>
  <si>
    <t>Trygve (Trig)</t>
  </si>
  <si>
    <t>Liljestrand</t>
  </si>
  <si>
    <t>Tom</t>
  </si>
  <si>
    <t>Lofstedt</t>
  </si>
  <si>
    <t>Joe</t>
  </si>
  <si>
    <t>Londrigan</t>
  </si>
  <si>
    <t>BRA</t>
  </si>
  <si>
    <t>Fabio</t>
  </si>
  <si>
    <t>Prada</t>
  </si>
  <si>
    <t>Joseph</t>
  </si>
  <si>
    <t>Pro</t>
  </si>
  <si>
    <t>Aaron</t>
  </si>
  <si>
    <t>Smith</t>
  </si>
  <si>
    <t>Whipple</t>
  </si>
  <si>
    <t>Larry</t>
  </si>
  <si>
    <t>Crew</t>
  </si>
  <si>
    <t>R1</t>
  </si>
  <si>
    <t>R2</t>
  </si>
  <si>
    <t>R3</t>
  </si>
  <si>
    <t>Total</t>
  </si>
  <si>
    <t>Category</t>
  </si>
  <si>
    <t>GM</t>
  </si>
  <si>
    <t>EGM</t>
  </si>
  <si>
    <t>Master</t>
  </si>
  <si>
    <t>Rick Brethorst</t>
  </si>
  <si>
    <t>Guinton Gallon</t>
  </si>
  <si>
    <t>Will Harding</t>
  </si>
  <si>
    <t>Jaime Stewart</t>
  </si>
  <si>
    <t>David Burrows</t>
  </si>
  <si>
    <t>Matt Rajacich</t>
  </si>
  <si>
    <t>Frithjof Kleen</t>
  </si>
  <si>
    <t>Guy Avellon</t>
  </si>
  <si>
    <t>TC Belco</t>
  </si>
  <si>
    <t>Roberto Ayala</t>
  </si>
  <si>
    <t>Nic Pro</t>
  </si>
  <si>
    <t>Antonio Moreira</t>
  </si>
  <si>
    <t>Johan Tillander</t>
  </si>
  <si>
    <t>2026 ZAGARINO MASTERS</t>
  </si>
  <si>
    <t>JANUARY 9 &amp; 10, 2026 CORAL REEF YACHT CLUB</t>
  </si>
  <si>
    <t>BAH</t>
  </si>
  <si>
    <t>Peter</t>
  </si>
  <si>
    <t>Bromby</t>
  </si>
  <si>
    <t>Myles Pritchard</t>
  </si>
  <si>
    <t>15/</t>
  </si>
  <si>
    <t>15/DNC</t>
  </si>
  <si>
    <t>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</si>
</sst>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6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4" fillId="0" borderId="2" xfId="0" applyFont="1" applyBorder="1"/>
    <xf numFmtId="0" fontId="2" fillId="2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09E99-3443-4BC3-9B92-A6AD80C6E88C}">
  <dimension ref="A1:R19"/>
  <sheetViews>
    <sheetView tabSelected="1" zoomScale="91" zoomScaleNormal="100" workbookViewId="0">
      <selection activeCell="A5" sqref="A5:K18"/>
    </sheetView>
  </sheetViews>
  <sheetFormatPr defaultRowHeight="14.4" x14ac:dyDescent="0.3"/>
  <cols>
    <col min="1" max="1" width="11.5546875" customWidth="1"/>
    <col min="2" max="2" width="10.33203125" customWidth="1"/>
    <col min="3" max="3" width="12.77734375" customWidth="1"/>
    <col min="4" max="4" width="10.21875" customWidth="1"/>
    <col min="5" max="5" width="15.33203125" customWidth="1"/>
    <col min="6" max="6" width="19.21875" customWidth="1"/>
    <col min="7" max="7" width="11" customWidth="1"/>
    <col min="8" max="8" width="12.109375" customWidth="1"/>
    <col min="9" max="10" width="10.109375" customWidth="1"/>
  </cols>
  <sheetData>
    <row r="1" spans="1:18" s="9" customFormat="1" ht="16.95" customHeight="1" x14ac:dyDescent="0.4">
      <c r="A1" s="12" t="s">
        <v>57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8" ht="18" customHeight="1" x14ac:dyDescent="0.35">
      <c r="A2" s="13" t="s">
        <v>58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8" ht="15" thickBot="1" x14ac:dyDescent="0.35"/>
    <row r="4" spans="1:18" ht="36" x14ac:dyDescent="0.35">
      <c r="A4" s="8" t="s">
        <v>0</v>
      </c>
      <c r="B4" s="2" t="s">
        <v>1</v>
      </c>
      <c r="C4" s="4" t="s">
        <v>2</v>
      </c>
      <c r="D4" s="2" t="s">
        <v>3</v>
      </c>
      <c r="E4" s="2" t="s">
        <v>4</v>
      </c>
      <c r="F4" s="2" t="s">
        <v>35</v>
      </c>
      <c r="G4" s="1" t="s">
        <v>40</v>
      </c>
      <c r="H4" s="1" t="s">
        <v>36</v>
      </c>
      <c r="I4" s="1" t="s">
        <v>37</v>
      </c>
      <c r="J4" s="1" t="s">
        <v>38</v>
      </c>
      <c r="K4" s="1" t="s">
        <v>39</v>
      </c>
    </row>
    <row r="5" spans="1:18" ht="18" x14ac:dyDescent="0.35">
      <c r="A5" s="5">
        <v>1</v>
      </c>
      <c r="B5" s="7" t="s">
        <v>59</v>
      </c>
      <c r="C5" s="11">
        <v>8317</v>
      </c>
      <c r="D5" s="7" t="s">
        <v>60</v>
      </c>
      <c r="E5" s="7" t="s">
        <v>61</v>
      </c>
      <c r="F5" s="7" t="s">
        <v>62</v>
      </c>
      <c r="G5" s="3" t="s">
        <v>63</v>
      </c>
      <c r="H5" s="7">
        <v>1</v>
      </c>
      <c r="I5" s="7">
        <v>3</v>
      </c>
      <c r="J5" s="7"/>
      <c r="K5" s="3">
        <f>SUM(H5:J5)</f>
        <v>4</v>
      </c>
    </row>
    <row r="6" spans="1:18" ht="18" x14ac:dyDescent="0.35">
      <c r="A6" s="5">
        <v>3</v>
      </c>
      <c r="B6" s="6" t="s">
        <v>5</v>
      </c>
      <c r="C6" s="5">
        <v>8000</v>
      </c>
      <c r="D6" s="6" t="s">
        <v>6</v>
      </c>
      <c r="E6" s="6" t="s">
        <v>7</v>
      </c>
      <c r="F6" s="7" t="s">
        <v>45</v>
      </c>
      <c r="G6" s="3" t="s">
        <v>41</v>
      </c>
      <c r="H6" s="3">
        <v>3</v>
      </c>
      <c r="I6" s="3">
        <v>4</v>
      </c>
      <c r="J6" s="3"/>
      <c r="K6" s="3">
        <f>SUM(H6:J6)</f>
        <v>7</v>
      </c>
    </row>
    <row r="7" spans="1:18" ht="18" x14ac:dyDescent="0.35">
      <c r="A7" s="5">
        <v>2</v>
      </c>
      <c r="B7" s="6" t="s">
        <v>19</v>
      </c>
      <c r="C7" s="5">
        <v>8535</v>
      </c>
      <c r="D7" s="6" t="s">
        <v>22</v>
      </c>
      <c r="E7" s="6" t="s">
        <v>23</v>
      </c>
      <c r="F7" s="7" t="s">
        <v>56</v>
      </c>
      <c r="G7" s="3" t="s">
        <v>42</v>
      </c>
      <c r="H7" s="3">
        <v>2</v>
      </c>
      <c r="I7" s="3">
        <v>6</v>
      </c>
      <c r="J7" s="3"/>
      <c r="K7" s="3">
        <f>SUM(H7:J7)</f>
        <v>8</v>
      </c>
    </row>
    <row r="8" spans="1:18" ht="18" x14ac:dyDescent="0.35">
      <c r="A8" s="5">
        <v>10</v>
      </c>
      <c r="B8" s="6" t="s">
        <v>26</v>
      </c>
      <c r="C8" s="5">
        <v>8495</v>
      </c>
      <c r="D8" s="6" t="s">
        <v>14</v>
      </c>
      <c r="E8" s="6" t="s">
        <v>15</v>
      </c>
      <c r="F8" s="7" t="s">
        <v>49</v>
      </c>
      <c r="G8" s="3" t="s">
        <v>41</v>
      </c>
      <c r="H8" s="3">
        <v>10</v>
      </c>
      <c r="I8" s="3">
        <v>1</v>
      </c>
      <c r="J8" s="3"/>
      <c r="K8" s="3">
        <f>SUM(H8:J8)</f>
        <v>11</v>
      </c>
    </row>
    <row r="9" spans="1:18" ht="18" x14ac:dyDescent="0.35">
      <c r="A9" s="5">
        <v>7</v>
      </c>
      <c r="B9" s="6" t="s">
        <v>5</v>
      </c>
      <c r="C9" s="5">
        <v>8530</v>
      </c>
      <c r="D9" s="6" t="s">
        <v>8</v>
      </c>
      <c r="E9" s="6" t="s">
        <v>9</v>
      </c>
      <c r="F9" s="7" t="s">
        <v>46</v>
      </c>
      <c r="G9" s="3" t="s">
        <v>41</v>
      </c>
      <c r="H9" s="3">
        <v>7</v>
      </c>
      <c r="I9" s="3">
        <v>5</v>
      </c>
      <c r="J9" s="3"/>
      <c r="K9" s="3">
        <f>SUM(H9:J9)</f>
        <v>12</v>
      </c>
    </row>
    <row r="10" spans="1:18" ht="18" x14ac:dyDescent="0.35">
      <c r="A10" s="5">
        <v>5</v>
      </c>
      <c r="B10" s="6" t="s">
        <v>5</v>
      </c>
      <c r="C10" s="5">
        <v>8509</v>
      </c>
      <c r="D10" s="6" t="s">
        <v>12</v>
      </c>
      <c r="E10" s="6" t="s">
        <v>13</v>
      </c>
      <c r="F10" s="7" t="s">
        <v>48</v>
      </c>
      <c r="G10" s="3" t="s">
        <v>42</v>
      </c>
      <c r="H10" s="3">
        <v>5</v>
      </c>
      <c r="I10" s="3">
        <v>8</v>
      </c>
      <c r="J10" s="3"/>
      <c r="K10" s="3">
        <f>SUM(H10:J10)</f>
        <v>13</v>
      </c>
    </row>
    <row r="11" spans="1:18" ht="36" x14ac:dyDescent="0.35">
      <c r="A11" s="5">
        <v>12</v>
      </c>
      <c r="B11" s="6" t="s">
        <v>19</v>
      </c>
      <c r="C11" s="5">
        <v>8466</v>
      </c>
      <c r="D11" s="6" t="s">
        <v>20</v>
      </c>
      <c r="E11" s="6" t="s">
        <v>21</v>
      </c>
      <c r="F11" s="7" t="s">
        <v>51</v>
      </c>
      <c r="G11" s="3" t="s">
        <v>42</v>
      </c>
      <c r="H11" s="3">
        <v>12</v>
      </c>
      <c r="I11" s="3">
        <v>2</v>
      </c>
      <c r="J11" s="3"/>
      <c r="K11" s="3">
        <f>SUM(H11:J11)</f>
        <v>14</v>
      </c>
    </row>
    <row r="12" spans="1:18" ht="18" x14ac:dyDescent="0.35">
      <c r="A12" s="5">
        <v>4</v>
      </c>
      <c r="B12" s="6" t="s">
        <v>5</v>
      </c>
      <c r="C12" s="5">
        <v>8484</v>
      </c>
      <c r="D12" s="6" t="s">
        <v>34</v>
      </c>
      <c r="E12" s="6" t="s">
        <v>33</v>
      </c>
      <c r="F12" s="7" t="s">
        <v>52</v>
      </c>
      <c r="G12" s="3" t="s">
        <v>42</v>
      </c>
      <c r="H12" s="3">
        <v>4</v>
      </c>
      <c r="I12" s="3">
        <v>13</v>
      </c>
      <c r="J12" s="3"/>
      <c r="K12" s="3">
        <f>SUM(H12:J12)</f>
        <v>17</v>
      </c>
    </row>
    <row r="13" spans="1:18" ht="19.2" customHeight="1" x14ac:dyDescent="0.35">
      <c r="A13" s="5">
        <v>8</v>
      </c>
      <c r="B13" s="6" t="s">
        <v>65</v>
      </c>
      <c r="C13" s="5">
        <v>8533</v>
      </c>
      <c r="D13" s="6" t="s">
        <v>10</v>
      </c>
      <c r="E13" s="6" t="s">
        <v>11</v>
      </c>
      <c r="F13" s="7" t="s">
        <v>47</v>
      </c>
      <c r="G13" s="3" t="s">
        <v>41</v>
      </c>
      <c r="H13" s="3">
        <v>8</v>
      </c>
      <c r="I13" s="3">
        <v>9</v>
      </c>
      <c r="J13" s="3"/>
      <c r="K13" s="3">
        <f>SUM(H13:J13)</f>
        <v>17</v>
      </c>
    </row>
    <row r="14" spans="1:18" ht="18" x14ac:dyDescent="0.35">
      <c r="A14" s="5">
        <v>6</v>
      </c>
      <c r="B14" s="6" t="s">
        <v>26</v>
      </c>
      <c r="C14" s="5">
        <v>8460</v>
      </c>
      <c r="D14" s="6" t="s">
        <v>27</v>
      </c>
      <c r="E14" s="6" t="s">
        <v>28</v>
      </c>
      <c r="F14" s="7" t="s">
        <v>55</v>
      </c>
      <c r="G14" s="3" t="s">
        <v>43</v>
      </c>
      <c r="H14" s="3">
        <v>6</v>
      </c>
      <c r="I14" s="3">
        <v>12</v>
      </c>
      <c r="J14" s="3"/>
      <c r="K14" s="3">
        <f>SUM(H14:J14)</f>
        <v>18</v>
      </c>
    </row>
    <row r="15" spans="1:18" ht="18" x14ac:dyDescent="0.35">
      <c r="A15" s="5">
        <v>11</v>
      </c>
      <c r="B15" s="6" t="s">
        <v>5</v>
      </c>
      <c r="C15" s="5">
        <v>8415</v>
      </c>
      <c r="D15" s="6" t="s">
        <v>31</v>
      </c>
      <c r="E15" s="6" t="s">
        <v>32</v>
      </c>
      <c r="F15" s="7" t="s">
        <v>53</v>
      </c>
      <c r="G15" s="3" t="s">
        <v>43</v>
      </c>
      <c r="H15" s="3">
        <v>11</v>
      </c>
      <c r="I15" s="3">
        <v>7</v>
      </c>
      <c r="J15" s="3"/>
      <c r="K15" s="3">
        <f>SUM(H15:J15)</f>
        <v>18</v>
      </c>
      <c r="R15" s="10"/>
    </row>
    <row r="16" spans="1:18" ht="18" x14ac:dyDescent="0.35">
      <c r="A16" s="5">
        <v>9</v>
      </c>
      <c r="B16" s="6" t="s">
        <v>5</v>
      </c>
      <c r="C16" s="5">
        <v>8395</v>
      </c>
      <c r="D16" s="6" t="s">
        <v>24</v>
      </c>
      <c r="E16" s="6" t="s">
        <v>25</v>
      </c>
      <c r="F16" s="7" t="s">
        <v>44</v>
      </c>
      <c r="G16" s="3" t="s">
        <v>41</v>
      </c>
      <c r="H16" s="3">
        <v>9</v>
      </c>
      <c r="I16" s="3">
        <v>10</v>
      </c>
      <c r="J16" s="3"/>
      <c r="K16" s="3">
        <f>SUM(H16:J16)</f>
        <v>19</v>
      </c>
    </row>
    <row r="17" spans="1:11" ht="18" x14ac:dyDescent="0.35">
      <c r="A17" s="5">
        <v>13</v>
      </c>
      <c r="B17" s="6" t="s">
        <v>5</v>
      </c>
      <c r="C17" s="5">
        <v>8153</v>
      </c>
      <c r="D17" s="6" t="s">
        <v>29</v>
      </c>
      <c r="E17" s="6" t="s">
        <v>30</v>
      </c>
      <c r="F17" s="7" t="s">
        <v>54</v>
      </c>
      <c r="G17" s="3" t="s">
        <v>42</v>
      </c>
      <c r="H17" s="3">
        <v>13</v>
      </c>
      <c r="I17" s="3">
        <v>11</v>
      </c>
      <c r="J17" s="3"/>
      <c r="K17" s="3">
        <f>SUM(H17:J17)</f>
        <v>24</v>
      </c>
    </row>
    <row r="18" spans="1:11" ht="18" x14ac:dyDescent="0.35">
      <c r="A18" s="5">
        <v>14</v>
      </c>
      <c r="B18" s="6" t="s">
        <v>16</v>
      </c>
      <c r="C18" s="5">
        <v>8550</v>
      </c>
      <c r="D18" s="6" t="s">
        <v>17</v>
      </c>
      <c r="E18" s="6" t="s">
        <v>18</v>
      </c>
      <c r="F18" s="7" t="s">
        <v>50</v>
      </c>
      <c r="G18" s="3" t="s">
        <v>41</v>
      </c>
      <c r="H18" s="3" t="s">
        <v>64</v>
      </c>
      <c r="I18" s="3" t="s">
        <v>64</v>
      </c>
      <c r="J18" s="3"/>
      <c r="K18" s="3">
        <v>30</v>
      </c>
    </row>
    <row r="19" spans="1:11" ht="18" x14ac:dyDescent="0.35">
      <c r="A19" s="5"/>
      <c r="B19" s="7"/>
      <c r="C19" s="7"/>
      <c r="D19" s="7"/>
      <c r="E19" s="7"/>
      <c r="F19" s="7"/>
      <c r="G19" s="7"/>
      <c r="H19" s="7"/>
      <c r="I19" s="7"/>
      <c r="J19" s="7"/>
      <c r="K19" s="3"/>
    </row>
  </sheetData>
  <sortState xmlns:xlrd2="http://schemas.microsoft.com/office/spreadsheetml/2017/richdata2" ref="A5:K18">
    <sortCondition ref="K5:K18"/>
  </sortState>
  <mergeCells count="2">
    <mergeCell ref="A1:K1"/>
    <mergeCell ref="A2:K2"/>
  </mergeCells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D9EEBD056D084CABBEFA32934847FE" ma:contentTypeVersion="19" ma:contentTypeDescription="Create a new document." ma:contentTypeScope="" ma:versionID="c92c2a6cbf871bd248da27a787bc315a">
  <xsd:schema xmlns:xsd="http://www.w3.org/2001/XMLSchema" xmlns:xs="http://www.w3.org/2001/XMLSchema" xmlns:p="http://schemas.microsoft.com/office/2006/metadata/properties" xmlns:ns2="d23d69ec-70b6-4ee2-9bc0-b1d327aa3626" xmlns:ns3="1140f8f3-d5ab-401d-b331-99f56560e1ab" targetNamespace="http://schemas.microsoft.com/office/2006/metadata/properties" ma:root="true" ma:fieldsID="d65e1d2e7b53f1ea4a70c7037b420d8a" ns2:_="" ns3:_="">
    <xsd:import namespace="d23d69ec-70b6-4ee2-9bc0-b1d327aa3626"/>
    <xsd:import namespace="1140f8f3-d5ab-401d-b331-99f56560e1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d69ec-70b6-4ee2-9bc0-b1d327aa3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3443803-00c1-442b-9bce-d2348175b4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0f8f3-d5ab-401d-b331-99f56560e1a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9325bf-1f0d-4ce9-b1df-495e72bc3db1}" ma:internalName="TaxCatchAll" ma:showField="CatchAllData" ma:web="1140f8f3-d5ab-401d-b331-99f56560e1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3d69ec-70b6-4ee2-9bc0-b1d327aa3626">
      <Terms xmlns="http://schemas.microsoft.com/office/infopath/2007/PartnerControls"/>
    </lcf76f155ced4ddcb4097134ff3c332f>
    <TaxCatchAll xmlns="1140f8f3-d5ab-401d-b331-99f56560e1ab" xsi:nil="true"/>
  </documentManagement>
</p:properties>
</file>

<file path=customXml/itemProps1.xml><?xml version="1.0" encoding="utf-8"?>
<ds:datastoreItem xmlns:ds="http://schemas.openxmlformats.org/officeDocument/2006/customXml" ds:itemID="{4873D877-B787-4794-A5C8-86FCF1F0CED7}"/>
</file>

<file path=customXml/itemProps2.xml><?xml version="1.0" encoding="utf-8"?>
<ds:datastoreItem xmlns:ds="http://schemas.openxmlformats.org/officeDocument/2006/customXml" ds:itemID="{3E0E8BFC-CA83-42CF-AC12-A1C1B4F34046}"/>
</file>

<file path=customXml/itemProps3.xml><?xml version="1.0" encoding="utf-8"?>
<ds:datastoreItem xmlns:ds="http://schemas.openxmlformats.org/officeDocument/2006/customXml" ds:itemID="{E06C6F2C-B75C-4665-8D9C-7269A2DD91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Nichols</dc:creator>
  <cp:lastModifiedBy>Sue Nichols</cp:lastModifiedBy>
  <cp:lastPrinted>2026-01-09T21:23:20Z</cp:lastPrinted>
  <dcterms:created xsi:type="dcterms:W3CDTF">2026-01-09T20:37:29Z</dcterms:created>
  <dcterms:modified xsi:type="dcterms:W3CDTF">2026-01-11T14:26:55Z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0x01010058D9EEBD056D084CABBEFA32934847FE</vt:lpwstr>
  </property>
</Properties>
</file>